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GPM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<sst xmlns="http://schemas.openxmlformats.org/spreadsheetml/2006/main" count="43" uniqueCount="30">
  <si>
    <t>SITE</t>
  </si>
  <si>
    <t>GPM</t>
  </si>
  <si>
    <t>CFS</t>
  </si>
  <si>
    <t>TID WELLS</t>
  </si>
  <si>
    <t>HP</t>
  </si>
  <si>
    <t>Well</t>
  </si>
  <si>
    <t xml:space="preserve">Depth </t>
  </si>
  <si>
    <t>Case</t>
  </si>
  <si>
    <t>24"</t>
  </si>
  <si>
    <t>16" &amp; 14"</t>
  </si>
  <si>
    <t>12"</t>
  </si>
  <si>
    <t>14"</t>
  </si>
  <si>
    <t>Static</t>
  </si>
  <si>
    <t>Pumping</t>
  </si>
  <si>
    <t>Lift</t>
  </si>
  <si>
    <t>Level</t>
  </si>
  <si>
    <t>28'</t>
  </si>
  <si>
    <t>41'</t>
  </si>
  <si>
    <t>42'</t>
  </si>
  <si>
    <t>36'</t>
  </si>
  <si>
    <t>29'</t>
  </si>
  <si>
    <t>56'</t>
  </si>
  <si>
    <t>38'</t>
  </si>
  <si>
    <t>31'</t>
  </si>
  <si>
    <t>125'</t>
  </si>
  <si>
    <t>170'</t>
  </si>
  <si>
    <t>143'</t>
  </si>
  <si>
    <t>190'</t>
  </si>
  <si>
    <t>250'</t>
  </si>
  <si>
    <t>73'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</si>
</sst>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"/>
  <sheetViews>
    <sheetView tabSelected="1" zoomScale="75" zoomScaleNormal="75" workbookViewId="0" topLeftCell="A1">
      <selection activeCell="I25" sqref="I25"/>
    </sheetView>
  </sheetViews>
  <sheetFormatPr defaultColWidth="9.140625" defaultRowHeight="12.75"/>
  <cols>
    <col min="2" max="2" width="6.00390625" style="0" customWidth="1"/>
    <col min="3" max="3" width="13.8515625" style="0" customWidth="1"/>
    <col min="4" max="4" width="9.8515625" style="0" customWidth="1"/>
    <col min="5" max="5" width="10.7109375" style="0" customWidth="1"/>
    <col min="6" max="6" width="11.421875" style="0" customWidth="1"/>
    <col min="7" max="7" width="14.421875" style="0" customWidth="1"/>
    <col min="9" max="9" width="13.28125" style="0" customWidth="1"/>
  </cols>
  <sheetData>
    <row r="1" ht="30" customHeight="1">
      <c r="B1" s="15" t="s">
        <v>3</v>
      </c>
    </row>
    <row r="2" ht="12.75">
      <c r="B2" s="1"/>
    </row>
    <row r="3" spans="2:9" ht="18">
      <c r="B3" s="2"/>
      <c r="C3" s="2"/>
      <c r="D3" s="2"/>
      <c r="F3" s="3" t="s">
        <v>5</v>
      </c>
      <c r="G3" s="3" t="s">
        <v>5</v>
      </c>
      <c r="H3" s="3" t="s">
        <v>12</v>
      </c>
      <c r="I3" s="3" t="s">
        <v>13</v>
      </c>
    </row>
    <row r="4" spans="2:9" ht="18">
      <c r="B4" s="3" t="s">
        <v>0</v>
      </c>
      <c r="C4" s="3" t="s">
        <v>1</v>
      </c>
      <c r="D4" s="3" t="s">
        <v>2</v>
      </c>
      <c r="E4" s="3" t="s">
        <v>4</v>
      </c>
      <c r="F4" s="3" t="s">
        <v>6</v>
      </c>
      <c r="G4" s="3" t="s">
        <v>7</v>
      </c>
      <c r="H4" s="3" t="s">
        <v>15</v>
      </c>
      <c r="I4" s="3" t="s">
        <v>14</v>
      </c>
    </row>
    <row r="5" spans="2:5" ht="18">
      <c r="B5" s="4"/>
      <c r="C5" s="4"/>
      <c r="D5" s="4"/>
      <c r="E5" s="4"/>
    </row>
    <row r="6" spans="2:9" ht="18">
      <c r="B6" s="5">
        <v>1</v>
      </c>
      <c r="C6" s="12">
        <v>10000</v>
      </c>
      <c r="D6" s="11">
        <f>C6/448.831</f>
        <v>22.28010097341761</v>
      </c>
      <c r="E6" s="10">
        <v>300</v>
      </c>
      <c r="F6" s="10">
        <v>734</v>
      </c>
      <c r="G6" s="10" t="s">
        <v>8</v>
      </c>
      <c r="H6" s="10" t="s">
        <v>16</v>
      </c>
      <c r="I6" s="10" t="s">
        <v>18</v>
      </c>
    </row>
    <row r="7" spans="2:9" ht="18">
      <c r="B7" s="6">
        <v>2</v>
      </c>
      <c r="C7" s="13">
        <v>11000</v>
      </c>
      <c r="D7" s="11">
        <f aca="true" t="shared" si="0" ref="D7:D15">C7/448.831</f>
        <v>24.508111070759373</v>
      </c>
      <c r="E7" s="10">
        <v>600</v>
      </c>
      <c r="F7" s="10">
        <v>1541</v>
      </c>
      <c r="G7" s="10" t="s">
        <v>9</v>
      </c>
      <c r="H7" s="10" t="s">
        <v>17</v>
      </c>
      <c r="I7" s="10" t="s">
        <v>24</v>
      </c>
    </row>
    <row r="8" spans="2:9" ht="18">
      <c r="B8" s="6">
        <v>3</v>
      </c>
      <c r="C8" s="13">
        <v>8000</v>
      </c>
      <c r="D8" s="11">
        <f t="shared" si="0"/>
        <v>17.82408077873409</v>
      </c>
      <c r="E8" s="10">
        <v>600</v>
      </c>
      <c r="F8" s="10">
        <v>1681</v>
      </c>
      <c r="G8" s="10" t="s">
        <v>10</v>
      </c>
      <c r="H8" s="10" t="s">
        <v>18</v>
      </c>
      <c r="I8" s="10" t="s">
        <v>25</v>
      </c>
    </row>
    <row r="9" spans="2:9" ht="18">
      <c r="B9" s="6">
        <v>4</v>
      </c>
      <c r="C9" s="13">
        <v>11000</v>
      </c>
      <c r="D9" s="11">
        <f t="shared" si="0"/>
        <v>24.508111070759373</v>
      </c>
      <c r="E9" s="10">
        <v>600</v>
      </c>
      <c r="F9" s="10">
        <v>1433</v>
      </c>
      <c r="G9" s="10" t="s">
        <v>11</v>
      </c>
      <c r="H9" s="10" t="s">
        <v>19</v>
      </c>
      <c r="I9" s="10" t="s">
        <v>26</v>
      </c>
    </row>
    <row r="10" spans="2:9" ht="18">
      <c r="B10" s="6">
        <v>5</v>
      </c>
      <c r="C10" s="13">
        <v>9000</v>
      </c>
      <c r="D10" s="11">
        <f t="shared" si="0"/>
        <v>20.052090876075848</v>
      </c>
      <c r="E10" s="10">
        <v>600</v>
      </c>
      <c r="F10" s="10">
        <v>1565</v>
      </c>
      <c r="G10" s="10" t="s">
        <v>11</v>
      </c>
      <c r="H10" s="10" t="s">
        <v>19</v>
      </c>
      <c r="I10" s="10" t="s">
        <v>26</v>
      </c>
    </row>
    <row r="11" spans="2:9" ht="18">
      <c r="B11" s="6">
        <v>6</v>
      </c>
      <c r="C11" s="13">
        <v>5200</v>
      </c>
      <c r="D11" s="11">
        <f t="shared" si="0"/>
        <v>11.585652506177157</v>
      </c>
      <c r="E11" s="10">
        <v>400</v>
      </c>
      <c r="F11" s="10">
        <v>2380</v>
      </c>
      <c r="G11" s="10" t="s">
        <v>10</v>
      </c>
      <c r="H11" s="10" t="s">
        <v>20</v>
      </c>
      <c r="I11" s="10" t="s">
        <v>27</v>
      </c>
    </row>
    <row r="12" spans="2:9" ht="18">
      <c r="B12" s="6">
        <v>7</v>
      </c>
      <c r="C12" s="13">
        <v>4300</v>
      </c>
      <c r="D12" s="11">
        <f t="shared" si="0"/>
        <v>9.580443418569573</v>
      </c>
      <c r="E12" s="10">
        <v>500</v>
      </c>
      <c r="F12" s="10">
        <v>2020</v>
      </c>
      <c r="G12" s="10" t="s">
        <v>11</v>
      </c>
      <c r="H12" s="10" t="s">
        <v>21</v>
      </c>
      <c r="I12" s="10" t="s">
        <v>28</v>
      </c>
    </row>
    <row r="13" spans="2:9" ht="18">
      <c r="B13" s="6">
        <v>8</v>
      </c>
      <c r="C13" s="13">
        <v>4000</v>
      </c>
      <c r="D13" s="11">
        <f t="shared" si="0"/>
        <v>8.912040389367045</v>
      </c>
      <c r="E13" s="10">
        <v>400</v>
      </c>
      <c r="F13" s="10">
        <v>1807</v>
      </c>
      <c r="G13" s="10" t="s">
        <v>11</v>
      </c>
      <c r="H13" s="10" t="s">
        <v>22</v>
      </c>
      <c r="I13" s="10" t="s">
        <v>28</v>
      </c>
    </row>
    <row r="14" spans="2:9" ht="18">
      <c r="B14" s="6">
        <v>9</v>
      </c>
      <c r="C14" s="13">
        <v>7000</v>
      </c>
      <c r="D14" s="11">
        <f t="shared" si="0"/>
        <v>15.596070681392327</v>
      </c>
      <c r="E14" s="10">
        <v>600</v>
      </c>
      <c r="F14" s="10">
        <v>2043</v>
      </c>
      <c r="G14" s="10" t="s">
        <v>10</v>
      </c>
      <c r="H14" s="10" t="s">
        <v>19</v>
      </c>
      <c r="I14" s="10" t="s">
        <v>28</v>
      </c>
    </row>
    <row r="15" spans="2:9" ht="18">
      <c r="B15" s="5">
        <v>14</v>
      </c>
      <c r="C15" s="12">
        <v>12500</v>
      </c>
      <c r="D15" s="11">
        <f t="shared" si="0"/>
        <v>27.850126216772015</v>
      </c>
      <c r="E15" s="10">
        <v>500</v>
      </c>
      <c r="F15" s="10">
        <v>567</v>
      </c>
      <c r="G15" s="10" t="s">
        <v>8</v>
      </c>
      <c r="H15" s="10" t="s">
        <v>23</v>
      </c>
      <c r="I15" s="10" t="s">
        <v>29</v>
      </c>
    </row>
    <row r="16" spans="2:5" ht="18">
      <c r="B16" s="4"/>
      <c r="C16" s="14"/>
      <c r="D16" s="4"/>
      <c r="E16" s="9"/>
    </row>
    <row r="17" spans="2:5" ht="18">
      <c r="B17" s="4"/>
      <c r="C17" s="7">
        <f>SUM(C6:C15)</f>
        <v>82000</v>
      </c>
      <c r="D17" s="8">
        <f>SUM(D6:D15)</f>
        <v>182.6968279820244</v>
      </c>
      <c r="E17" s="9">
        <f>SUM(E6:E15)</f>
        <v>5100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Earl</dc:creator>
  <cp:keywords/>
  <dc:description/>
  <cp:lastModifiedBy>Jacqui Krizo</cp:lastModifiedBy>
  <cp:lastPrinted>2009-04-29T22:31:42Z</cp:lastPrinted>
  <dcterms:created xsi:type="dcterms:W3CDTF">2002-07-28T13:53:34Z</dcterms:created>
  <dcterms:modified xsi:type="dcterms:W3CDTF">2009-05-08T01:48:57Z</dcterms:modified>
  <cp:category/>
  <cp:version/>
  <cp:contentType/>
  <cp:contentStatus/>
</cp:coreProperties>
</file>